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8" windowWidth="11292" windowHeight="1068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I14" i="1" l="1"/>
  <c r="I7" i="1"/>
  <c r="I15" i="1"/>
</calcChain>
</file>

<file path=xl/sharedStrings.xml><?xml version="1.0" encoding="utf-8"?>
<sst xmlns="http://schemas.openxmlformats.org/spreadsheetml/2006/main" count="35" uniqueCount="35">
  <si>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</si>
  <si>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</si>
  <si>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</si>
  <si>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</si>
  <si>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</si>
  <si>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</si>
  <si>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</si>
  <si>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</si>
  <si>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</si>
  <si>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№ Продукта</t>
  </si>
  <si>
    <t>Наименование</t>
  </si>
  <si>
    <t>Количество</t>
  </si>
  <si>
    <t>TH029AAE</t>
  </si>
  <si>
    <t>HP ArcSight ESM Or Per Core SW E-LTU</t>
  </si>
  <si>
    <t>TH066AAE</t>
  </si>
  <si>
    <t>HP ArcSight Console User SW E-LTU</t>
  </si>
  <si>
    <t>TH336AAE</t>
  </si>
  <si>
    <t>HP ArcSight Mon Device SW E-LTU</t>
  </si>
  <si>
    <t>TH417AAE</t>
  </si>
  <si>
    <t>HP ArcSight Mon Desk Device SW E-LTU</t>
  </si>
  <si>
    <t>TH447AAE</t>
  </si>
  <si>
    <t>HP ArcSight MonVulAssScan Nd SW E-LTU</t>
  </si>
  <si>
    <t>TH330AAE</t>
  </si>
  <si>
    <t>HP ArcSight FlexConnect Kit SW E-LTU</t>
  </si>
  <si>
    <t>Итого:</t>
  </si>
  <si>
    <t>Спецификация на Услуги по техническому обслуживанию системы сбора и корелляции событий Arcsight</t>
  </si>
  <si>
    <t>TH225AAE</t>
  </si>
  <si>
    <t>HP ArcSight ESMCIP PCI Imp SW E-LTU</t>
  </si>
  <si>
    <t>Артикул</t>
  </si>
  <si>
    <t>HJ200AC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</si>
  <si>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 2016 г.</t>
    </r>
  </si>
  <si>
    <t>Услуги по техническому обслуживанию HP SW 9x5 Supp+Cnt Subscrp+HW Repl Svc (Code Level with Content Subscription) на английском языке</t>
  </si>
  <si>
    <t>01.12.2016 - 30.11.2017</t>
  </si>
  <si>
    <t>Техническая поддержка от Исполнителя</t>
  </si>
  <si>
    <t>к Конкурсной документации № 119-19/10/16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</si>
</sst>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;\-#,##0;&quot;-&quot;"/>
    <numFmt numFmtId="165" formatCode="_(* #,##0.00_);_(* \(#,##0.00\);_(* &quot;-&quot;??_);_(@_)"/>
    <numFmt numFmtId="166" formatCode="_-* #,##0.00[$€-1]_-;\-* #,##0.00[$€-1]_-;_-* &quot;-&quot;??[$€-1]_-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p.&quot;#,##0.00;[Red]\-&quot;p.&quot;#,##0.00"/>
    <numFmt numFmtId="171" formatCode="_-* #,##0_-;\-* #,##0_-;_-* &quot;-&quot;_-;_-@_-"/>
    <numFmt numFmtId="172" formatCode="_-* #,##0.00_-;\-* #,##0.00_-;_-* &quot;-&quot;??_-;_-@_-"/>
    <numFmt numFmtId="173" formatCode="#,##0;[Red]\-#,##0"/>
    <numFmt numFmtId="174" formatCode="0.0000000000000"/>
    <numFmt numFmtId="175" formatCode="0.0000000000000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4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5" fontId="8" fillId="0" borderId="0" applyFont="0" applyFill="0" applyBorder="0" applyAlignment="0" applyProtection="0"/>
    <xf numFmtId="0" fontId="20" fillId="0" borderId="0"/>
    <xf numFmtId="0" fontId="20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0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44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59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3" fillId="0" borderId="0" xfId="401"/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5" fillId="0" borderId="0" xfId="401" applyFont="1" applyAlignment="1">
      <alignment wrapText="1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2" fillId="37" borderId="0" xfId="0" applyFont="1" applyFill="1"/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4" fontId="53" fillId="0" borderId="0" xfId="0" applyNumberFormat="1" applyFont="1" applyAlignment="1">
      <alignment horizontal="center" vertical="center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/>
    </xf>
    <xf numFmtId="0" fontId="48" fillId="3" borderId="19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" fontId="54" fillId="36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3" fillId="0" borderId="0" xfId="1" applyAlignment="1">
      <alignment horizontal="right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54" fillId="36" borderId="19" xfId="0" applyNumberFormat="1" applyFont="1" applyFill="1" applyBorder="1" applyAlignment="1">
      <alignment horizontal="center" vertical="center"/>
    </xf>
    <xf numFmtId="4" fontId="54" fillId="36" borderId="20" xfId="0" applyNumberFormat="1" applyFont="1" applyFill="1" applyBorder="1" applyAlignment="1">
      <alignment horizontal="center" vertical="center"/>
    </xf>
    <xf numFmtId="4" fontId="54" fillId="36" borderId="21" xfId="0" applyNumberFormat="1" applyFont="1" applyFill="1" applyBorder="1" applyAlignment="1">
      <alignment horizontal="center" vertical="center"/>
    </xf>
    <xf numFmtId="4" fontId="54" fillId="38" borderId="19" xfId="0" applyNumberFormat="1" applyFont="1" applyFill="1" applyBorder="1" applyAlignment="1">
      <alignment horizontal="center" vertical="center"/>
    </xf>
    <xf numFmtId="4" fontId="54" fillId="38" borderId="20" xfId="0" applyNumberFormat="1" applyFont="1" applyFill="1" applyBorder="1" applyAlignment="1">
      <alignment horizontal="center" vertical="center"/>
    </xf>
    <xf numFmtId="4" fontId="54" fillId="38" borderId="21" xfId="0" applyNumberFormat="1" applyFont="1" applyFill="1" applyBorder="1" applyAlignment="1">
      <alignment horizontal="center" vertical="center"/>
    </xf>
    <xf numFmtId="4" fontId="54" fillId="38" borderId="1" xfId="0" applyNumberFormat="1" applyFont="1" applyFill="1" applyBorder="1" applyAlignment="1">
      <alignment horizontal="center" vertical="center"/>
    </xf>
    <xf numFmtId="0" fontId="5" fillId="0" borderId="0" xfId="401" applyFont="1" applyAlignment="1">
      <alignment horizontal="left" wrapText="1"/>
    </xf>
    <xf numFmtId="0" fontId="0" fillId="0" borderId="0" xfId="0" applyAlignment="1">
      <alignment horizontal="left" wrapText="1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topLeftCell="D1" zoomScaleNormal="100" workbookViewId="0">
      <selection activeCell="D22" sqref="D22"/>
    </sheetView>
  </sheetViews>
  <sheetFormatPr defaultRowHeight="14.4"/>
  <cols>
    <col min="1" max="1" width="2.44140625" customWidth="1"/>
    <col min="2" max="2" width="77.88671875" customWidth="1"/>
    <col min="3" max="3" width="22.109375" style="2" customWidth="1"/>
    <col min="4" max="4" width="22.88671875" style="2" customWidth="1"/>
    <col min="5" max="5" width="13.5546875" style="2" customWidth="1"/>
    <col min="6" max="6" width="37.5546875" style="2" customWidth="1"/>
    <col min="7" max="7" width="17.88671875" customWidth="1"/>
    <col min="8" max="8" width="16.88671875" customWidth="1"/>
    <col min="9" max="9" width="17.5546875" customWidth="1"/>
    <col min="10" max="10" width="16.5546875" customWidth="1"/>
  </cols>
  <sheetData>
    <row r="1" spans="1:16">
      <c r="G1" s="2"/>
      <c r="H1" s="1"/>
      <c r="I1" s="1" t="s">
        <v>0</v>
      </c>
    </row>
    <row r="2" spans="1:16">
      <c r="I2" s="13" t="s">
        <v>34</v>
      </c>
      <c r="J2" s="13"/>
    </row>
    <row r="3" spans="1:16" s="2" customFormat="1">
      <c r="H3" s="1"/>
      <c r="I3" s="1"/>
      <c r="J3" s="1"/>
    </row>
    <row r="4" spans="1:16">
      <c r="A4" s="15"/>
    </row>
    <row r="5" spans="1:16">
      <c r="A5" s="15"/>
      <c r="B5" s="39" t="s">
        <v>25</v>
      </c>
      <c r="C5" s="40"/>
      <c r="D5" s="41"/>
      <c r="E5" s="41"/>
      <c r="F5" s="41"/>
      <c r="G5" s="41"/>
      <c r="H5" s="41"/>
      <c r="I5" s="42"/>
    </row>
    <row r="6" spans="1:16" ht="27.6">
      <c r="A6" s="16"/>
      <c r="B6" s="3" t="s">
        <v>1</v>
      </c>
      <c r="C6" s="3" t="s">
        <v>28</v>
      </c>
      <c r="D6" s="4" t="s">
        <v>8</v>
      </c>
      <c r="E6" s="29" t="s">
        <v>9</v>
      </c>
      <c r="F6" s="29" t="s">
        <v>10</v>
      </c>
      <c r="G6" s="30" t="s">
        <v>11</v>
      </c>
      <c r="H6" s="5" t="s">
        <v>2</v>
      </c>
      <c r="I6" s="6" t="s">
        <v>3</v>
      </c>
      <c r="N6" s="1"/>
      <c r="O6" s="1"/>
      <c r="P6" s="1"/>
    </row>
    <row r="7" spans="1:16" s="2" customFormat="1">
      <c r="A7" s="16"/>
      <c r="B7" s="47" t="s">
        <v>31</v>
      </c>
      <c r="C7" s="26"/>
      <c r="D7" s="44" t="s">
        <v>32</v>
      </c>
      <c r="E7" s="31" t="s">
        <v>12</v>
      </c>
      <c r="F7" s="31" t="s">
        <v>13</v>
      </c>
      <c r="G7" s="32">
        <v>4</v>
      </c>
      <c r="H7" s="53">
        <v>0</v>
      </c>
      <c r="I7" s="50">
        <f>H7</f>
        <v>0</v>
      </c>
      <c r="N7" s="21"/>
      <c r="O7" s="21"/>
      <c r="P7" s="21"/>
    </row>
    <row r="8" spans="1:16" s="2" customFormat="1">
      <c r="A8" s="16"/>
      <c r="B8" s="48"/>
      <c r="C8" s="27"/>
      <c r="D8" s="45"/>
      <c r="E8" s="31" t="s">
        <v>14</v>
      </c>
      <c r="F8" s="31" t="s">
        <v>15</v>
      </c>
      <c r="G8" s="32">
        <v>1</v>
      </c>
      <c r="H8" s="54"/>
      <c r="I8" s="51"/>
      <c r="N8" s="21"/>
      <c r="O8" s="21"/>
      <c r="P8" s="21"/>
    </row>
    <row r="9" spans="1:16" s="2" customFormat="1">
      <c r="A9" s="16"/>
      <c r="B9" s="48"/>
      <c r="C9" s="27"/>
      <c r="D9" s="45"/>
      <c r="E9" s="31" t="s">
        <v>16</v>
      </c>
      <c r="F9" s="31" t="s">
        <v>17</v>
      </c>
      <c r="G9" s="32">
        <v>100</v>
      </c>
      <c r="H9" s="54"/>
      <c r="I9" s="51"/>
      <c r="N9" s="21"/>
      <c r="O9" s="21"/>
      <c r="P9" s="21"/>
    </row>
    <row r="10" spans="1:16" s="2" customFormat="1">
      <c r="A10" s="16"/>
      <c r="B10" s="48"/>
      <c r="C10" s="27" t="s">
        <v>29</v>
      </c>
      <c r="D10" s="45"/>
      <c r="E10" s="31" t="s">
        <v>18</v>
      </c>
      <c r="F10" s="31" t="s">
        <v>19</v>
      </c>
      <c r="G10" s="32">
        <v>50</v>
      </c>
      <c r="H10" s="54"/>
      <c r="I10" s="51"/>
      <c r="N10" s="21"/>
      <c r="O10" s="21"/>
      <c r="P10" s="21"/>
    </row>
    <row r="11" spans="1:16" s="2" customFormat="1" ht="16.5" customHeight="1">
      <c r="A11" s="16"/>
      <c r="B11" s="48"/>
      <c r="C11" s="27"/>
      <c r="D11" s="45"/>
      <c r="E11" s="31" t="s">
        <v>20</v>
      </c>
      <c r="F11" s="31" t="s">
        <v>21</v>
      </c>
      <c r="G11" s="32">
        <v>1</v>
      </c>
      <c r="H11" s="54"/>
      <c r="I11" s="51"/>
      <c r="N11" s="21"/>
      <c r="O11" s="21"/>
      <c r="P11" s="21"/>
    </row>
    <row r="12" spans="1:16" s="2" customFormat="1">
      <c r="A12" s="16"/>
      <c r="B12" s="48"/>
      <c r="C12" s="27"/>
      <c r="D12" s="45"/>
      <c r="E12" s="31" t="s">
        <v>22</v>
      </c>
      <c r="F12" s="31" t="s">
        <v>23</v>
      </c>
      <c r="G12" s="32">
        <v>1</v>
      </c>
      <c r="H12" s="54"/>
      <c r="I12" s="51"/>
      <c r="N12" s="21"/>
      <c r="O12" s="21"/>
      <c r="P12" s="21"/>
    </row>
    <row r="13" spans="1:16" ht="16.5" customHeight="1">
      <c r="A13" s="17"/>
      <c r="B13" s="49"/>
      <c r="C13" s="28"/>
      <c r="D13" s="46"/>
      <c r="E13" s="31" t="s">
        <v>26</v>
      </c>
      <c r="F13" s="31" t="s">
        <v>27</v>
      </c>
      <c r="G13" s="32">
        <v>1</v>
      </c>
      <c r="H13" s="55"/>
      <c r="I13" s="52"/>
      <c r="N13" s="43"/>
      <c r="O13" s="43"/>
      <c r="P13" s="43"/>
    </row>
    <row r="14" spans="1:16" s="2" customFormat="1" ht="16.5" customHeight="1">
      <c r="A14" s="17"/>
      <c r="B14" s="34" t="s">
        <v>33</v>
      </c>
      <c r="C14" s="36"/>
      <c r="D14" s="37"/>
      <c r="E14" s="37"/>
      <c r="F14" s="37"/>
      <c r="G14" s="38"/>
      <c r="H14" s="56">
        <v>0</v>
      </c>
      <c r="I14" s="35">
        <f>H14</f>
        <v>0</v>
      </c>
      <c r="N14" s="33"/>
      <c r="O14" s="33"/>
      <c r="P14" s="33"/>
    </row>
    <row r="15" spans="1:16" s="2" customFormat="1">
      <c r="A15" s="17"/>
      <c r="B15" s="25"/>
      <c r="C15" s="25"/>
      <c r="H15" s="14" t="s">
        <v>24</v>
      </c>
      <c r="I15" s="20">
        <f>SUM(I7:I14)</f>
        <v>0</v>
      </c>
      <c r="N15" s="12"/>
      <c r="O15" s="12"/>
      <c r="P15" s="12"/>
    </row>
    <row r="16" spans="1:16" ht="15.6">
      <c r="B16" s="2"/>
      <c r="D16" s="9"/>
      <c r="E16" s="7"/>
      <c r="F16" s="7"/>
      <c r="G16" s="2"/>
    </row>
    <row r="17" spans="2:10" s="2" customFormat="1" ht="15" customHeight="1">
      <c r="B17" s="24"/>
      <c r="C17" s="24"/>
      <c r="H17"/>
      <c r="I17"/>
    </row>
    <row r="18" spans="2:10" ht="36.75" customHeight="1">
      <c r="D18" s="10" t="s">
        <v>6</v>
      </c>
      <c r="G18" s="2"/>
    </row>
    <row r="19" spans="2:10" ht="15.6">
      <c r="B19" s="22" t="s">
        <v>4</v>
      </c>
      <c r="C19" s="22"/>
      <c r="D19" s="23"/>
      <c r="E19" s="23"/>
      <c r="F19" s="23"/>
      <c r="G19" s="23"/>
      <c r="H19" s="23"/>
      <c r="I19" s="19"/>
    </row>
    <row r="20" spans="2:10" ht="15.6">
      <c r="B20" s="22" t="s">
        <v>5</v>
      </c>
      <c r="C20" s="22"/>
      <c r="E20" s="10"/>
      <c r="F20" s="10"/>
      <c r="G20" s="2"/>
    </row>
    <row r="21" spans="2:10" ht="15.6">
      <c r="B21" s="8" t="s">
        <v>30</v>
      </c>
      <c r="C21" s="8"/>
      <c r="E21" s="11"/>
      <c r="F21" s="11"/>
    </row>
    <row r="22" spans="2:10" ht="15.6">
      <c r="D22" s="18"/>
      <c r="E22" s="18"/>
      <c r="F22" s="18"/>
      <c r="G22" s="18"/>
      <c r="H22" s="18"/>
      <c r="I22" s="18"/>
    </row>
    <row r="24" spans="2:10" ht="15.6">
      <c r="B24" s="8"/>
      <c r="C24" s="8"/>
    </row>
    <row r="25" spans="2:10" ht="29.25" customHeight="1">
      <c r="B25" s="2"/>
      <c r="J25" s="19"/>
    </row>
    <row r="26" spans="2:10" ht="15.75" customHeight="1">
      <c r="B26" s="57" t="s">
        <v>7</v>
      </c>
      <c r="C26" s="23"/>
      <c r="J26" s="19"/>
    </row>
    <row r="27" spans="2:10" ht="15.6">
      <c r="B27" s="58"/>
      <c r="C27" s="8"/>
    </row>
    <row r="28" spans="2:10" ht="15.75" customHeight="1"/>
    <row r="29" spans="2:10" ht="31.5" customHeight="1"/>
  </sheetData>
  <mergeCells count="8">
    <mergeCell ref="B26:B27"/>
    <mergeCell ref="C14:G14"/>
    <mergeCell ref="B5:I5"/>
    <mergeCell ref="N13:P13"/>
    <mergeCell ref="D7:D13"/>
    <mergeCell ref="B7:B13"/>
    <mergeCell ref="H7:H13"/>
    <mergeCell ref="I7:I13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2016-10-19T08:58:39Z</dcterms:modified>
</cp:coreProperties>
</file>